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C21670D0-797A-4D41-AD2D-FA1BE87F07E1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Garantía Parcial" sheetId="1" r:id="rId1"/>
  </sheets>
  <externalReferences>
    <externalReference r:id="rId2"/>
  </externalReferences>
  <definedNames>
    <definedName name="_xlnm.Print_Area" localSheetId="0">'Garantía Parcial'!$E$4:$AK$14</definedName>
    <definedName name="_xlnm.Print_Titles" localSheetId="0">'Garantía Parcial'!$1:$3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<sst xmlns="http://schemas.openxmlformats.org/spreadsheetml/2006/main" count="154" uniqueCount="59">
  <si>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</si>
  <si>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</si>
  <si>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</si>
  <si>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</si>
  <si>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</si>
  <si>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</si>
  <si>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</si>
  <si>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</si>
  <si>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</si>
  <si>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</si>
  <si>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</si>
  <si>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</si>
  <si>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</si>
  <si>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</si>
  <si>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</si>
  <si>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</si>
  <si>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</si>
  <si>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</si>
  <si>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</si>
  <si>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</si>
  <si>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</si>
  <si>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</si>
  <si>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</si>
  <si>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</si>
  <si>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</si>
  <si>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</si>
  <si>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</si>
  <si>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</si>
  <si>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ES0156737001</t>
  </si>
  <si>
    <t xml:space="preserve">BANKINT.95 MULTISECT.2020          </t>
  </si>
  <si>
    <t xml:space="preserve">     </t>
  </si>
  <si>
    <t xml:space="preserve">   </t>
  </si>
  <si>
    <t>BANKINTER</t>
  </si>
  <si>
    <t>BANKINTER Gº ACTIVOS</t>
  </si>
  <si>
    <t>ES0180863005</t>
  </si>
  <si>
    <t xml:space="preserve">UNIFOND HORIZONTE 2025             </t>
  </si>
  <si>
    <t>UNICAJA</t>
  </si>
  <si>
    <t>UNIGEST</t>
  </si>
  <si>
    <t>ES0174775009</t>
  </si>
  <si>
    <t xml:space="preserve">SANT.95 VAL.CRECIE.PLUS 2          </t>
  </si>
  <si>
    <t>SANTANDER</t>
  </si>
  <si>
    <t>SANTANDER AM</t>
  </si>
  <si>
    <t>ES0114875034</t>
  </si>
  <si>
    <t xml:space="preserve">BK MULTIFONDO II GTZDO.            </t>
  </si>
  <si>
    <t>ES0164529002</t>
  </si>
  <si>
    <t xml:space="preserve">BANKINTER ESPANA 2021              </t>
  </si>
  <si>
    <t>ES0174310005</t>
  </si>
  <si>
    <t xml:space="preserve">SBD 90 CAPIT.BOLSA EURO 1          </t>
  </si>
  <si>
    <t>CREDIT AGRICOLE</t>
  </si>
  <si>
    <t>SABADELL AM</t>
  </si>
  <si>
    <t>ES0114830039</t>
  </si>
  <si>
    <t xml:space="preserve">BK MERCADO EUROPEO II              </t>
  </si>
  <si>
    <t>ES0170276036</t>
  </si>
  <si>
    <t xml:space="preserve">BANKINTER EUROPA 2020              </t>
  </si>
  <si>
    <t>0S0174761009</t>
  </si>
  <si>
    <t xml:space="preserve">SANT.95 VALOR CRECIE.PLUS(F/A)     </t>
  </si>
  <si>
    <t xml:space="preserve">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</si>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</sst>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7" xfId="0" applyFont="1" applyBorder="1"/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2" fillId="3" borderId="29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5"/>
  <sheetViews>
    <sheetView showGridLines="0" tabSelected="1" topLeftCell="E1" zoomScaleNormal="100" workbookViewId="0">
      <selection activeCell="O29" sqref="O29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6" width="8.109375" bestFit="1" customWidth="1"/>
    <col min="27" max="32" width="8.44140625" customWidth="1"/>
    <col min="33" max="33" width="10.44140625" customWidth="1"/>
    <col min="34" max="34" width="8.33203125" customWidth="1"/>
    <col min="35" max="35" width="9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93" t="s">
        <v>17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31-julio-2020</v>
      </c>
    </row>
    <row r="2" spans="1:37" ht="13.8" thickBot="1" x14ac:dyDescent="0.3">
      <c r="A2" s="103" t="s">
        <v>21</v>
      </c>
      <c r="B2" s="104"/>
      <c r="C2" s="104"/>
      <c r="D2" s="104"/>
      <c r="E2" t="s">
        <v>0</v>
      </c>
      <c r="F2" s="5"/>
      <c r="G2" s="6"/>
      <c r="H2" s="14" t="s">
        <v>14</v>
      </c>
      <c r="I2" s="15" t="s">
        <v>12</v>
      </c>
      <c r="J2" s="105" t="s">
        <v>9</v>
      </c>
      <c r="K2" s="106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1" t="s">
        <v>27</v>
      </c>
      <c r="AA2" s="105" t="s">
        <v>6</v>
      </c>
      <c r="AB2" s="107"/>
      <c r="AC2" s="108" t="s">
        <v>7</v>
      </c>
      <c r="AD2" s="106"/>
      <c r="AE2" s="105" t="s">
        <v>8</v>
      </c>
      <c r="AF2" s="106"/>
      <c r="AG2" s="13" t="s">
        <v>18</v>
      </c>
      <c r="AH2" s="100" t="s">
        <v>19</v>
      </c>
      <c r="AI2" s="101"/>
      <c r="AJ2" s="20"/>
      <c r="AK2" s="79" t="s">
        <v>20</v>
      </c>
    </row>
    <row r="3" spans="1:37" ht="13.8" thickBot="1" x14ac:dyDescent="0.3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44043</v>
      </c>
      <c r="J3" s="23" t="s">
        <v>10</v>
      </c>
      <c r="K3" s="24">
        <f>[1]General!$K$3</f>
        <v>2020</v>
      </c>
      <c r="L3" s="102" t="str">
        <f>[1]General!$L$3:$M$3</f>
        <v>1 Año</v>
      </c>
      <c r="M3" s="102"/>
      <c r="N3" s="102" t="str">
        <f>[1]General!$N$3:$O$3</f>
        <v>3 Años</v>
      </c>
      <c r="O3" s="102"/>
      <c r="P3" s="98" t="str">
        <f>[1]General!$P$3:$Q$3</f>
        <v>5 Años</v>
      </c>
      <c r="Q3" s="99"/>
      <c r="R3" s="98" t="str">
        <f>[1]General!$R$3:$S$3</f>
        <v>10 Años</v>
      </c>
      <c r="S3" s="99"/>
      <c r="T3" s="98" t="str">
        <f>[1]General!$T$3:$U$3</f>
        <v>15 Años</v>
      </c>
      <c r="U3" s="99"/>
      <c r="V3" s="98" t="str">
        <f>[1]General!$V$3:$W$3</f>
        <v>20 Años</v>
      </c>
      <c r="W3" s="99"/>
      <c r="X3" s="98" t="str">
        <f>[1]General!$X$3:$Y$3</f>
        <v>25 Años</v>
      </c>
      <c r="Y3" s="99"/>
      <c r="Z3" s="88" t="str">
        <f>[1]General!$Z$3</f>
        <v>20/07</v>
      </c>
      <c r="AA3" s="23" t="s">
        <v>3</v>
      </c>
      <c r="AB3" s="25">
        <f>[1]General!$AB$3</f>
        <v>2020</v>
      </c>
      <c r="AC3" s="26" t="s">
        <v>3</v>
      </c>
      <c r="AD3" s="24">
        <f>[1]General!$AD$3</f>
        <v>2020</v>
      </c>
      <c r="AE3" s="97" t="s">
        <v>3</v>
      </c>
      <c r="AF3" s="24">
        <f>[1]General!$AF$3</f>
        <v>2020</v>
      </c>
      <c r="AG3" s="88" t="str">
        <f>[1]General!$AG$3</f>
        <v>20/07</v>
      </c>
      <c r="AH3" s="27" t="s">
        <v>4</v>
      </c>
      <c r="AI3" s="24">
        <f>[1]General!$AI$3</f>
        <v>2020</v>
      </c>
      <c r="AJ3" s="28" t="s">
        <v>5</v>
      </c>
      <c r="AK3" s="80" t="s">
        <v>22</v>
      </c>
    </row>
    <row r="4" spans="1:37" x14ac:dyDescent="0.25">
      <c r="A4" s="84">
        <v>11010020</v>
      </c>
      <c r="B4" s="85">
        <v>1</v>
      </c>
      <c r="C4" s="84">
        <v>8010003</v>
      </c>
      <c r="D4" s="85">
        <v>7010055</v>
      </c>
      <c r="E4" s="92">
        <v>1</v>
      </c>
      <c r="F4" s="2" t="s">
        <v>28</v>
      </c>
      <c r="G4" s="2">
        <v>5071</v>
      </c>
      <c r="H4" s="29" t="s">
        <v>29</v>
      </c>
      <c r="I4" s="30">
        <v>95.539900000000003</v>
      </c>
      <c r="J4" s="31">
        <v>0</v>
      </c>
      <c r="K4" s="32">
        <v>-0.25</v>
      </c>
      <c r="L4" s="31">
        <v>-0.32</v>
      </c>
      <c r="M4" s="33">
        <v>1</v>
      </c>
      <c r="N4" s="31">
        <v>-2.68</v>
      </c>
      <c r="O4" s="33">
        <v>6</v>
      </c>
      <c r="P4" s="31" t="s">
        <v>30</v>
      </c>
      <c r="Q4" s="33" t="s">
        <v>31</v>
      </c>
      <c r="R4" s="31" t="s">
        <v>30</v>
      </c>
      <c r="S4" s="33" t="s">
        <v>31</v>
      </c>
      <c r="T4" s="31" t="s">
        <v>30</v>
      </c>
      <c r="U4" s="33" t="s">
        <v>31</v>
      </c>
      <c r="V4" s="31" t="s">
        <v>30</v>
      </c>
      <c r="W4" s="33" t="s">
        <v>31</v>
      </c>
      <c r="X4" s="31" t="s">
        <v>30</v>
      </c>
      <c r="Y4" s="33" t="s">
        <v>31</v>
      </c>
      <c r="Z4" s="34">
        <v>95</v>
      </c>
      <c r="AA4" s="35"/>
      <c r="AB4" s="36"/>
      <c r="AC4" s="37">
        <v>249</v>
      </c>
      <c r="AD4" s="38">
        <v>1873</v>
      </c>
      <c r="AE4" s="39">
        <v>-249</v>
      </c>
      <c r="AF4" s="40">
        <v>-1873</v>
      </c>
      <c r="AG4" s="35">
        <v>2883</v>
      </c>
      <c r="AH4" s="41">
        <v>-7.97</v>
      </c>
      <c r="AI4" s="32">
        <v>-39.549999999999997</v>
      </c>
      <c r="AJ4" s="42" t="s">
        <v>32</v>
      </c>
      <c r="AK4" s="83" t="s">
        <v>33</v>
      </c>
    </row>
    <row r="5" spans="1:37" x14ac:dyDescent="0.25">
      <c r="A5" s="84">
        <v>11010020</v>
      </c>
      <c r="B5" s="85">
        <v>1</v>
      </c>
      <c r="C5" s="84">
        <v>8020092</v>
      </c>
      <c r="D5" s="85">
        <v>7010154</v>
      </c>
      <c r="E5" s="92">
        <v>2</v>
      </c>
      <c r="F5" s="2" t="s">
        <v>34</v>
      </c>
      <c r="G5" s="2">
        <v>4831</v>
      </c>
      <c r="H5" s="29" t="s">
        <v>35</v>
      </c>
      <c r="I5" s="30">
        <v>5.7140000000000004</v>
      </c>
      <c r="J5" s="31">
        <v>0</v>
      </c>
      <c r="K5" s="32">
        <v>-0.49</v>
      </c>
      <c r="L5" s="31">
        <v>-0.99</v>
      </c>
      <c r="M5" s="33">
        <v>3</v>
      </c>
      <c r="N5" s="31">
        <v>-2.1</v>
      </c>
      <c r="O5" s="33">
        <v>5</v>
      </c>
      <c r="P5" s="31">
        <v>-1.4</v>
      </c>
      <c r="Q5" s="33">
        <v>4</v>
      </c>
      <c r="R5" s="31" t="s">
        <v>30</v>
      </c>
      <c r="S5" s="33" t="s">
        <v>31</v>
      </c>
      <c r="T5" s="31" t="s">
        <v>30</v>
      </c>
      <c r="U5" s="33" t="s">
        <v>31</v>
      </c>
      <c r="V5" s="31" t="s">
        <v>30</v>
      </c>
      <c r="W5" s="33" t="s">
        <v>31</v>
      </c>
      <c r="X5" s="31" t="s">
        <v>30</v>
      </c>
      <c r="Y5" s="33" t="s">
        <v>31</v>
      </c>
      <c r="Z5" s="34">
        <v>1955</v>
      </c>
      <c r="AA5" s="35">
        <v>31497</v>
      </c>
      <c r="AB5" s="36">
        <v>31497</v>
      </c>
      <c r="AC5" s="37">
        <v>2903</v>
      </c>
      <c r="AD5" s="38">
        <v>13544</v>
      </c>
      <c r="AE5" s="39">
        <v>28594</v>
      </c>
      <c r="AF5" s="40">
        <v>17953</v>
      </c>
      <c r="AG5" s="35">
        <v>49997</v>
      </c>
      <c r="AH5" s="41">
        <v>133.59</v>
      </c>
      <c r="AI5" s="32">
        <v>55.28</v>
      </c>
      <c r="AJ5" s="42" t="s">
        <v>36</v>
      </c>
      <c r="AK5" s="83" t="s">
        <v>37</v>
      </c>
    </row>
    <row r="6" spans="1:37" x14ac:dyDescent="0.25">
      <c r="A6" s="84">
        <v>11010020</v>
      </c>
      <c r="B6" s="85">
        <v>1</v>
      </c>
      <c r="C6" s="84">
        <v>8010022</v>
      </c>
      <c r="D6" s="85">
        <v>7010012</v>
      </c>
      <c r="E6" s="92">
        <v>3</v>
      </c>
      <c r="F6" s="2" t="s">
        <v>38</v>
      </c>
      <c r="G6" s="2">
        <v>4934</v>
      </c>
      <c r="H6" s="29" t="s">
        <v>39</v>
      </c>
      <c r="I6" s="30">
        <v>96.281000000000006</v>
      </c>
      <c r="J6" s="31">
        <v>-0.1</v>
      </c>
      <c r="K6" s="32">
        <v>-0.53</v>
      </c>
      <c r="L6" s="31">
        <v>-1.3</v>
      </c>
      <c r="M6" s="33">
        <v>4</v>
      </c>
      <c r="N6" s="31">
        <v>-1.64</v>
      </c>
      <c r="O6" s="33">
        <v>4</v>
      </c>
      <c r="P6" s="31" t="s">
        <v>30</v>
      </c>
      <c r="Q6" s="33" t="s">
        <v>31</v>
      </c>
      <c r="R6" s="31" t="s">
        <v>30</v>
      </c>
      <c r="S6" s="33" t="s">
        <v>31</v>
      </c>
      <c r="T6" s="31" t="s">
        <v>30</v>
      </c>
      <c r="U6" s="33" t="s">
        <v>31</v>
      </c>
      <c r="V6" s="31" t="s">
        <v>30</v>
      </c>
      <c r="W6" s="33" t="s">
        <v>31</v>
      </c>
      <c r="X6" s="31" t="s">
        <v>30</v>
      </c>
      <c r="Y6" s="33" t="s">
        <v>31</v>
      </c>
      <c r="Z6" s="34">
        <v>747</v>
      </c>
      <c r="AA6" s="35">
        <v>31</v>
      </c>
      <c r="AB6" s="36">
        <v>509</v>
      </c>
      <c r="AC6" s="37">
        <v>66</v>
      </c>
      <c r="AD6" s="38">
        <v>3448</v>
      </c>
      <c r="AE6" s="39">
        <v>-35</v>
      </c>
      <c r="AF6" s="40">
        <v>-2939</v>
      </c>
      <c r="AG6" s="35">
        <v>28246</v>
      </c>
      <c r="AH6" s="41">
        <v>-0.23</v>
      </c>
      <c r="AI6" s="32">
        <v>-9.8800000000000008</v>
      </c>
      <c r="AJ6" s="42" t="s">
        <v>40</v>
      </c>
      <c r="AK6" s="83" t="s">
        <v>41</v>
      </c>
    </row>
    <row r="7" spans="1:37" x14ac:dyDescent="0.25">
      <c r="A7" s="84">
        <v>11010020</v>
      </c>
      <c r="B7" s="85">
        <v>1</v>
      </c>
      <c r="C7" s="84">
        <v>8010003</v>
      </c>
      <c r="D7" s="85">
        <v>7010055</v>
      </c>
      <c r="E7" s="92">
        <v>4</v>
      </c>
      <c r="F7" s="2" t="s">
        <v>42</v>
      </c>
      <c r="G7" s="2">
        <v>744</v>
      </c>
      <c r="H7" s="29" t="s">
        <v>43</v>
      </c>
      <c r="I7" s="30">
        <v>916.99450000000002</v>
      </c>
      <c r="J7" s="31">
        <v>0.1</v>
      </c>
      <c r="K7" s="32">
        <v>-1.67</v>
      </c>
      <c r="L7" s="31">
        <v>-1.93</v>
      </c>
      <c r="M7" s="33">
        <v>6</v>
      </c>
      <c r="N7" s="31">
        <v>-1.21</v>
      </c>
      <c r="O7" s="33">
        <v>2</v>
      </c>
      <c r="P7" s="31">
        <v>-7.0000000000000007E-2</v>
      </c>
      <c r="Q7" s="33">
        <v>1</v>
      </c>
      <c r="R7" s="31">
        <v>0.5</v>
      </c>
      <c r="S7" s="33">
        <v>2</v>
      </c>
      <c r="T7" s="31">
        <v>0.65</v>
      </c>
      <c r="U7" s="33">
        <v>2</v>
      </c>
      <c r="V7" s="31">
        <v>1.24</v>
      </c>
      <c r="W7" s="33">
        <v>2</v>
      </c>
      <c r="X7" s="31" t="s">
        <v>30</v>
      </c>
      <c r="Y7" s="33" t="s">
        <v>31</v>
      </c>
      <c r="Z7" s="34">
        <v>417</v>
      </c>
      <c r="AA7" s="35"/>
      <c r="AB7" s="36"/>
      <c r="AC7" s="37">
        <v>12</v>
      </c>
      <c r="AD7" s="38">
        <v>394</v>
      </c>
      <c r="AE7" s="39">
        <v>-12</v>
      </c>
      <c r="AF7" s="40">
        <v>-394</v>
      </c>
      <c r="AG7" s="35">
        <v>11435</v>
      </c>
      <c r="AH7" s="41"/>
      <c r="AI7" s="32">
        <v>-4.91</v>
      </c>
      <c r="AJ7" s="42" t="s">
        <v>32</v>
      </c>
      <c r="AK7" s="83" t="s">
        <v>33</v>
      </c>
    </row>
    <row r="8" spans="1:37" x14ac:dyDescent="0.25">
      <c r="A8" s="84">
        <v>11010020</v>
      </c>
      <c r="B8" s="85">
        <v>1</v>
      </c>
      <c r="C8" s="84">
        <v>8010003</v>
      </c>
      <c r="D8" s="85">
        <v>7010055</v>
      </c>
      <c r="E8" s="92">
        <v>5</v>
      </c>
      <c r="F8" s="2" t="s">
        <v>44</v>
      </c>
      <c r="G8" s="2">
        <v>4369</v>
      </c>
      <c r="H8" s="29" t="s">
        <v>45</v>
      </c>
      <c r="I8" s="30">
        <v>60.972099999999998</v>
      </c>
      <c r="J8" s="31">
        <v>-0.15</v>
      </c>
      <c r="K8" s="32">
        <v>-4.5199999999999996</v>
      </c>
      <c r="L8" s="31">
        <v>-3.06</v>
      </c>
      <c r="M8" s="33">
        <v>7</v>
      </c>
      <c r="N8" s="31">
        <v>-3.79</v>
      </c>
      <c r="O8" s="33">
        <v>7</v>
      </c>
      <c r="P8" s="31">
        <v>-2.81</v>
      </c>
      <c r="Q8" s="33">
        <v>5</v>
      </c>
      <c r="R8" s="31" t="s">
        <v>30</v>
      </c>
      <c r="S8" s="33" t="s">
        <v>31</v>
      </c>
      <c r="T8" s="31" t="s">
        <v>30</v>
      </c>
      <c r="U8" s="33" t="s">
        <v>31</v>
      </c>
      <c r="V8" s="31" t="s">
        <v>30</v>
      </c>
      <c r="W8" s="33" t="s">
        <v>31</v>
      </c>
      <c r="X8" s="31" t="s">
        <v>30</v>
      </c>
      <c r="Y8" s="33" t="s">
        <v>31</v>
      </c>
      <c r="Z8" s="34">
        <v>253</v>
      </c>
      <c r="AA8" s="35"/>
      <c r="AB8" s="36"/>
      <c r="AC8" s="37"/>
      <c r="AD8" s="38">
        <v>448</v>
      </c>
      <c r="AE8" s="39"/>
      <c r="AF8" s="40">
        <v>-448</v>
      </c>
      <c r="AG8" s="35">
        <v>6827</v>
      </c>
      <c r="AH8" s="41">
        <v>-0.15</v>
      </c>
      <c r="AI8" s="32">
        <v>-10.31</v>
      </c>
      <c r="AJ8" s="42" t="s">
        <v>32</v>
      </c>
      <c r="AK8" s="86" t="s">
        <v>33</v>
      </c>
    </row>
    <row r="9" spans="1:37" x14ac:dyDescent="0.25">
      <c r="A9" s="84">
        <v>11010020</v>
      </c>
      <c r="B9" s="85">
        <v>1</v>
      </c>
      <c r="C9" s="84">
        <v>8010141</v>
      </c>
      <c r="D9" s="85">
        <v>7010058</v>
      </c>
      <c r="E9" s="92">
        <v>6</v>
      </c>
      <c r="F9" s="2" t="s">
        <v>46</v>
      </c>
      <c r="G9" s="2">
        <v>4764</v>
      </c>
      <c r="H9" s="29" t="s">
        <v>47</v>
      </c>
      <c r="I9" s="30">
        <v>9.8815000000000008</v>
      </c>
      <c r="J9" s="31">
        <v>-0.6</v>
      </c>
      <c r="K9" s="32">
        <v>-4.63</v>
      </c>
      <c r="L9" s="31">
        <v>-1.9</v>
      </c>
      <c r="M9" s="33">
        <v>5</v>
      </c>
      <c r="N9" s="31">
        <v>-1.33</v>
      </c>
      <c r="O9" s="33">
        <v>3</v>
      </c>
      <c r="P9" s="31">
        <v>-1.31</v>
      </c>
      <c r="Q9" s="33">
        <v>3</v>
      </c>
      <c r="R9" s="31" t="s">
        <v>30</v>
      </c>
      <c r="S9" s="33" t="s">
        <v>31</v>
      </c>
      <c r="T9" s="31" t="s">
        <v>30</v>
      </c>
      <c r="U9" s="33" t="s">
        <v>31</v>
      </c>
      <c r="V9" s="31" t="s">
        <v>30</v>
      </c>
      <c r="W9" s="33" t="s">
        <v>31</v>
      </c>
      <c r="X9" s="31" t="s">
        <v>30</v>
      </c>
      <c r="Y9" s="33" t="s">
        <v>31</v>
      </c>
      <c r="Z9" s="34">
        <v>268</v>
      </c>
      <c r="AA9" s="35"/>
      <c r="AB9" s="36">
        <v>302</v>
      </c>
      <c r="AC9" s="37"/>
      <c r="AD9" s="38">
        <v>302</v>
      </c>
      <c r="AE9" s="39"/>
      <c r="AF9" s="40"/>
      <c r="AG9" s="35">
        <v>21164</v>
      </c>
      <c r="AH9" s="41">
        <v>-0.6</v>
      </c>
      <c r="AI9" s="32">
        <v>-4.63</v>
      </c>
      <c r="AJ9" s="42" t="s">
        <v>48</v>
      </c>
      <c r="AK9" s="83" t="s">
        <v>49</v>
      </c>
    </row>
    <row r="10" spans="1:37" x14ac:dyDescent="0.25">
      <c r="A10" s="84">
        <v>11010020</v>
      </c>
      <c r="B10" s="85">
        <v>1</v>
      </c>
      <c r="C10" s="84">
        <v>8010003</v>
      </c>
      <c r="D10" s="85">
        <v>7010055</v>
      </c>
      <c r="E10" s="92">
        <v>7</v>
      </c>
      <c r="F10" s="2" t="s">
        <v>50</v>
      </c>
      <c r="G10" s="2">
        <v>854</v>
      </c>
      <c r="H10" s="29" t="s">
        <v>51</v>
      </c>
      <c r="I10" s="30">
        <v>1553.5077000000001</v>
      </c>
      <c r="J10" s="31">
        <v>-1</v>
      </c>
      <c r="K10" s="32">
        <v>-4.8899999999999997</v>
      </c>
      <c r="L10" s="31">
        <v>-0.93</v>
      </c>
      <c r="M10" s="33">
        <v>2</v>
      </c>
      <c r="N10" s="31">
        <v>-0.4</v>
      </c>
      <c r="O10" s="33">
        <v>1</v>
      </c>
      <c r="P10" s="31">
        <v>-0.53</v>
      </c>
      <c r="Q10" s="33">
        <v>2</v>
      </c>
      <c r="R10" s="31">
        <v>2.29</v>
      </c>
      <c r="S10" s="33">
        <v>1</v>
      </c>
      <c r="T10" s="31">
        <v>1.83</v>
      </c>
      <c r="U10" s="33">
        <v>1</v>
      </c>
      <c r="V10" s="31">
        <v>2.0299999999999998</v>
      </c>
      <c r="W10" s="33">
        <v>1</v>
      </c>
      <c r="X10" s="31" t="s">
        <v>30</v>
      </c>
      <c r="Y10" s="33" t="s">
        <v>31</v>
      </c>
      <c r="Z10" s="34">
        <v>547</v>
      </c>
      <c r="AA10" s="35"/>
      <c r="AB10" s="36"/>
      <c r="AC10" s="37">
        <v>69</v>
      </c>
      <c r="AD10" s="38">
        <v>1206</v>
      </c>
      <c r="AE10" s="39">
        <v>-69</v>
      </c>
      <c r="AF10" s="40">
        <v>-1206</v>
      </c>
      <c r="AG10" s="35">
        <v>15036</v>
      </c>
      <c r="AH10" s="41">
        <v>-1.44</v>
      </c>
      <c r="AI10" s="32">
        <v>-11.73</v>
      </c>
      <c r="AJ10" s="42" t="s">
        <v>32</v>
      </c>
      <c r="AK10" s="83" t="s">
        <v>33</v>
      </c>
    </row>
    <row r="11" spans="1:37" x14ac:dyDescent="0.25">
      <c r="A11" s="84">
        <v>11010020</v>
      </c>
      <c r="B11" s="85">
        <v>1</v>
      </c>
      <c r="C11" s="84">
        <v>8010003</v>
      </c>
      <c r="D11" s="85">
        <v>7010055</v>
      </c>
      <c r="E11" s="92">
        <v>8</v>
      </c>
      <c r="F11" s="2" t="s">
        <v>52</v>
      </c>
      <c r="G11" s="2">
        <v>806</v>
      </c>
      <c r="H11" s="29" t="s">
        <v>53</v>
      </c>
      <c r="I11" s="30">
        <v>84.706100000000006</v>
      </c>
      <c r="J11" s="31">
        <v>0</v>
      </c>
      <c r="K11" s="32">
        <v>-19</v>
      </c>
      <c r="L11" s="31">
        <v>-14.9</v>
      </c>
      <c r="M11" s="33">
        <v>8</v>
      </c>
      <c r="N11" s="31">
        <v>-5.41</v>
      </c>
      <c r="O11" s="33">
        <v>8</v>
      </c>
      <c r="P11" s="31">
        <v>-3.64</v>
      </c>
      <c r="Q11" s="33">
        <v>6</v>
      </c>
      <c r="R11" s="31">
        <v>-0.97</v>
      </c>
      <c r="S11" s="33">
        <v>3</v>
      </c>
      <c r="T11" s="31">
        <v>-0.3</v>
      </c>
      <c r="U11" s="33">
        <v>3</v>
      </c>
      <c r="V11" s="31">
        <v>0.38</v>
      </c>
      <c r="W11" s="33">
        <v>3</v>
      </c>
      <c r="X11" s="31" t="s">
        <v>30</v>
      </c>
      <c r="Y11" s="33" t="s">
        <v>31</v>
      </c>
      <c r="Z11" s="34">
        <v>207</v>
      </c>
      <c r="AA11" s="35"/>
      <c r="AB11" s="36"/>
      <c r="AC11" s="37">
        <v>621</v>
      </c>
      <c r="AD11" s="38">
        <v>3011</v>
      </c>
      <c r="AE11" s="39">
        <v>-621</v>
      </c>
      <c r="AF11" s="40">
        <v>-3011</v>
      </c>
      <c r="AG11" s="35">
        <v>5789</v>
      </c>
      <c r="AH11" s="41">
        <v>-9.69</v>
      </c>
      <c r="AI11" s="32">
        <v>-46.34</v>
      </c>
      <c r="AJ11" s="42" t="s">
        <v>32</v>
      </c>
      <c r="AK11" s="83" t="s">
        <v>33</v>
      </c>
    </row>
    <row r="12" spans="1:37" ht="13.8" thickBot="1" x14ac:dyDescent="0.3">
      <c r="A12" s="84">
        <v>11010020</v>
      </c>
      <c r="B12" s="85">
        <v>1</v>
      </c>
      <c r="C12" s="84">
        <v>8010022</v>
      </c>
      <c r="D12" s="85">
        <v>7010012</v>
      </c>
      <c r="E12" s="92">
        <v>9</v>
      </c>
      <c r="F12" s="2" t="s">
        <v>54</v>
      </c>
      <c r="G12" s="2">
        <v>4913</v>
      </c>
      <c r="H12" s="7" t="s">
        <v>55</v>
      </c>
      <c r="I12" s="43" t="s">
        <v>56</v>
      </c>
      <c r="J12" s="44">
        <v>0</v>
      </c>
      <c r="K12" s="45">
        <v>0</v>
      </c>
      <c r="L12" s="44" t="s">
        <v>30</v>
      </c>
      <c r="M12" s="46" t="s">
        <v>31</v>
      </c>
      <c r="N12" s="44" t="s">
        <v>30</v>
      </c>
      <c r="O12" s="46" t="s">
        <v>31</v>
      </c>
      <c r="P12" s="44" t="s">
        <v>30</v>
      </c>
      <c r="Q12" s="46" t="s">
        <v>31</v>
      </c>
      <c r="R12" s="44" t="s">
        <v>30</v>
      </c>
      <c r="S12" s="46" t="s">
        <v>31</v>
      </c>
      <c r="T12" s="44" t="s">
        <v>30</v>
      </c>
      <c r="U12" s="46" t="s">
        <v>31</v>
      </c>
      <c r="V12" s="44" t="s">
        <v>30</v>
      </c>
      <c r="W12" s="46" t="s">
        <v>31</v>
      </c>
      <c r="X12" s="44" t="s">
        <v>30</v>
      </c>
      <c r="Y12" s="46" t="s">
        <v>31</v>
      </c>
      <c r="Z12" s="47"/>
      <c r="AA12" s="48"/>
      <c r="AB12" s="49">
        <v>164</v>
      </c>
      <c r="AC12" s="50"/>
      <c r="AD12" s="51">
        <v>5181</v>
      </c>
      <c r="AE12" s="52"/>
      <c r="AF12" s="53">
        <v>-5017</v>
      </c>
      <c r="AG12" s="48"/>
      <c r="AH12" s="54"/>
      <c r="AI12" s="45"/>
      <c r="AJ12" s="55" t="s">
        <v>40</v>
      </c>
      <c r="AK12" s="83" t="s">
        <v>41</v>
      </c>
    </row>
    <row r="13" spans="1:37" ht="13.8" thickBot="1" x14ac:dyDescent="0.3">
      <c r="A13" s="1"/>
      <c r="B13" s="85"/>
      <c r="C13" s="1"/>
      <c r="D13" s="87"/>
      <c r="H13" s="1" t="s">
        <v>57</v>
      </c>
      <c r="I13" s="4" t="s">
        <v>56</v>
      </c>
      <c r="J13" s="56">
        <v>-0.22</v>
      </c>
      <c r="K13" s="57">
        <v>-4.49</v>
      </c>
      <c r="L13" s="56">
        <v>-3.16</v>
      </c>
      <c r="M13" s="58">
        <v>8</v>
      </c>
      <c r="N13" s="56">
        <v>-2.3199999999999998</v>
      </c>
      <c r="O13" s="59">
        <v>8</v>
      </c>
      <c r="P13" s="56">
        <v>-1.63</v>
      </c>
      <c r="Q13" s="59">
        <v>6</v>
      </c>
      <c r="R13" s="56">
        <v>0.61</v>
      </c>
      <c r="S13" s="59">
        <v>3</v>
      </c>
      <c r="T13" s="56">
        <v>0.73</v>
      </c>
      <c r="U13" s="59">
        <v>3</v>
      </c>
      <c r="V13" s="56">
        <v>1.22</v>
      </c>
      <c r="W13" s="59">
        <v>3</v>
      </c>
      <c r="X13" s="56"/>
      <c r="Y13" s="59"/>
      <c r="Z13" s="60">
        <v>4489</v>
      </c>
      <c r="AA13" s="61">
        <v>31528</v>
      </c>
      <c r="AB13" s="62">
        <v>32472</v>
      </c>
      <c r="AC13" s="63">
        <v>3920</v>
      </c>
      <c r="AD13" s="64">
        <v>29407</v>
      </c>
      <c r="AE13" s="65">
        <v>27608</v>
      </c>
      <c r="AF13" s="58">
        <v>3065</v>
      </c>
      <c r="AG13" s="65">
        <v>141376</v>
      </c>
      <c r="AH13" s="89">
        <v>23.93</v>
      </c>
      <c r="AI13" s="90">
        <v>2.48</v>
      </c>
      <c r="AJ13" s="66"/>
    </row>
    <row r="14" spans="1:37" ht="13.8" thickBot="1" x14ac:dyDescent="0.3">
      <c r="A14" s="1"/>
      <c r="B14" s="85"/>
      <c r="C14" s="1"/>
      <c r="D14" s="87"/>
      <c r="H14" s="1" t="s">
        <v>58</v>
      </c>
      <c r="I14" s="4"/>
      <c r="J14" s="67">
        <v>-0.22</v>
      </c>
      <c r="K14" s="68">
        <v>-5.79</v>
      </c>
      <c r="L14" s="67">
        <v>-4</v>
      </c>
      <c r="M14" s="12" t="s">
        <v>31</v>
      </c>
      <c r="N14" s="67">
        <v>-1.21</v>
      </c>
      <c r="O14" s="69" t="s">
        <v>31</v>
      </c>
      <c r="P14" s="67">
        <v>-1.23</v>
      </c>
      <c r="Q14" s="69" t="s">
        <v>31</v>
      </c>
      <c r="R14" s="67">
        <v>1.2</v>
      </c>
      <c r="S14" s="69" t="s">
        <v>31</v>
      </c>
      <c r="T14" s="67"/>
      <c r="U14" s="12" t="s">
        <v>31</v>
      </c>
      <c r="V14" s="67"/>
      <c r="W14" s="12" t="s">
        <v>31</v>
      </c>
      <c r="X14" s="67"/>
      <c r="Y14" s="12"/>
      <c r="Z14" s="70"/>
      <c r="AA14" s="71"/>
      <c r="AB14" s="10"/>
      <c r="AC14" s="11"/>
      <c r="AD14" s="72"/>
      <c r="AE14" s="9"/>
      <c r="AF14" s="12"/>
      <c r="AG14" s="8"/>
      <c r="AH14" s="1"/>
      <c r="AI14" s="1"/>
      <c r="AJ14" s="66"/>
    </row>
    <row r="15" spans="1:37" x14ac:dyDescent="0.25">
      <c r="A15" s="1"/>
      <c r="B15" s="1"/>
      <c r="C15" s="1"/>
      <c r="D15" s="1"/>
      <c r="E15" s="3" t="s">
        <v>13</v>
      </c>
      <c r="F15" s="3"/>
      <c r="G15" s="3"/>
      <c r="H15" s="73"/>
      <c r="I15" s="74"/>
      <c r="J15" s="75"/>
      <c r="K15" s="75"/>
      <c r="L15" s="76"/>
      <c r="M15" s="77"/>
      <c r="N15" s="76"/>
      <c r="O15" s="77"/>
      <c r="P15" s="76"/>
      <c r="Q15" s="77"/>
      <c r="R15" s="76"/>
      <c r="S15" s="77"/>
      <c r="T15" s="76"/>
      <c r="U15" s="77"/>
      <c r="V15" s="76"/>
      <c r="W15" s="77"/>
      <c r="X15" s="76"/>
      <c r="Y15" s="77"/>
      <c r="Z15" s="77"/>
      <c r="AA15" s="77"/>
      <c r="AB15" s="77"/>
      <c r="AC15" s="77"/>
      <c r="AD15" s="77"/>
      <c r="AE15" s="77"/>
      <c r="AF15" s="77"/>
      <c r="AG15" s="77"/>
      <c r="AH15" s="73"/>
      <c r="AI15" s="73"/>
      <c r="AJ15" s="78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Euros)&amp;R&amp;"Arial,Negrita"&amp;9&amp;UGarantía Parcial</oddFooter>
  </headerFooter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2016-02-03T07:48:42Z</cp:lastPrinted>
  <dcterms:created xsi:type="dcterms:W3CDTF">2000-11-24T12:41:46Z</dcterms:created>
  <dcterms:modified xsi:type="dcterms:W3CDTF">2020-09-03T12:11:13Z</dcterms:modified>
</cp:coreProperties>
</file>