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CA79DA7A-301F-4B23-BAFE-BF5ADC4B51C3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F.I.Inmobiliaria" sheetId="1" r:id="rId1"/>
  </sheets>
  <externalReferences>
    <externalReference r:id="rId2"/>
  </externalReferences>
  <definedNames>
    <definedName name="_xlnm.Print_Area" localSheetId="0">'F.I.Inmobiliaria'!$E$4:$AK$7</definedName>
    <definedName name="_xlnm.Print_Titles" localSheetId="0">'F.I.Inmobiliaria'!$1:$3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<sst xmlns="http://schemas.openxmlformats.org/spreadsheetml/2006/main" count="64" uniqueCount="39">
  <si>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</si>
  <si>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</si>
  <si>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</si>
  <si>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</si>
  <si>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</si>
  <si>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</si>
  <si>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</si>
  <si>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</si>
  <si>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</si>
  <si>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</si>
  <si>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</si>
  <si>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</si>
  <si>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</si>
  <si>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</si>
  <si>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</si>
  <si>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</si>
  <si>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</si>
  <si>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</si>
  <si>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</si>
  <si>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</si>
  <si>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</si>
  <si>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</si>
  <si>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</si>
  <si>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</si>
  <si>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</si>
  <si>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</si>
  <si>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</si>
  <si>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ES0175444035</t>
  </si>
  <si>
    <t xml:space="preserve">SEGURFONDO INVERSION               </t>
  </si>
  <si>
    <t>DUNAS CAPITAL</t>
  </si>
  <si>
    <t>DUNAS CAPITAL AM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</si>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</sst>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6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7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8" fillId="0" borderId="26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4" borderId="36" xfId="0" applyFont="1" applyFill="1" applyBorder="1"/>
    <xf numFmtId="14" fontId="12" fillId="4" borderId="37" xfId="0" applyNumberFormat="1" applyFont="1" applyFill="1" applyBorder="1" applyAlignment="1">
      <alignment horizontal="center"/>
    </xf>
    <xf numFmtId="0" fontId="12" fillId="4" borderId="38" xfId="0" applyFont="1" applyFill="1" applyBorder="1" applyAlignment="1">
      <alignment horizontal="center"/>
    </xf>
    <xf numFmtId="0" fontId="12" fillId="4" borderId="39" xfId="0" applyFont="1" applyFill="1" applyBorder="1" applyAlignment="1">
      <alignment horizontal="center"/>
    </xf>
    <xf numFmtId="0" fontId="12" fillId="4" borderId="42" xfId="0" applyFont="1" applyFill="1" applyBorder="1" applyAlignment="1">
      <alignment horizontal="center"/>
    </xf>
    <xf numFmtId="0" fontId="12" fillId="4" borderId="43" xfId="0" applyFont="1" applyFill="1" applyBorder="1" applyAlignment="1">
      <alignment horizontal="center"/>
    </xf>
    <xf numFmtId="0" fontId="12" fillId="4" borderId="44" xfId="0" applyFont="1" applyFill="1" applyBorder="1" applyAlignment="1">
      <alignment horizontal="center"/>
    </xf>
    <xf numFmtId="0" fontId="12" fillId="4" borderId="45" xfId="0" applyFont="1" applyFill="1" applyBorder="1" applyAlignment="1">
      <alignment horizontal="center"/>
    </xf>
    <xf numFmtId="0" fontId="6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6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2" fillId="4" borderId="37" xfId="0" applyNumberFormat="1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7" fillId="0" borderId="0" xfId="0" applyFont="1"/>
    <xf numFmtId="0" fontId="12" fillId="7" borderId="56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12" fillId="4" borderId="41" xfId="0" applyFont="1" applyFill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12" fillId="4" borderId="37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"/>
  <sheetViews>
    <sheetView showGridLines="0" tabSelected="1" topLeftCell="E1" zoomScaleNormal="100" workbookViewId="0">
      <selection activeCell="A8" sqref="A1:D1048576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6" width="8.109375" bestFit="1" customWidth="1"/>
    <col min="27" max="32" width="8.44140625" customWidth="1"/>
    <col min="33" max="33" width="10.44140625" customWidth="1"/>
    <col min="34" max="34" width="8.33203125" customWidth="1"/>
    <col min="35" max="35" width="8.10937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85" t="s">
        <v>12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31-julio-2020</v>
      </c>
    </row>
    <row r="2" spans="1:37" ht="13.8" thickBot="1" x14ac:dyDescent="0.3">
      <c r="A2" s="90" t="s">
        <v>20</v>
      </c>
      <c r="B2" s="91"/>
      <c r="C2" s="91"/>
      <c r="D2" s="91"/>
      <c r="E2" t="s">
        <v>0</v>
      </c>
      <c r="F2" s="4"/>
      <c r="G2" s="5"/>
      <c r="H2" s="43" t="s">
        <v>14</v>
      </c>
      <c r="I2" s="83" t="s">
        <v>13</v>
      </c>
      <c r="J2" s="97" t="s">
        <v>9</v>
      </c>
      <c r="K2" s="98"/>
      <c r="L2" s="44" t="s">
        <v>1</v>
      </c>
      <c r="M2" s="45" t="s">
        <v>2</v>
      </c>
      <c r="N2" s="44" t="s">
        <v>1</v>
      </c>
      <c r="O2" s="45" t="s">
        <v>2</v>
      </c>
      <c r="P2" s="44" t="s">
        <v>1</v>
      </c>
      <c r="Q2" s="45" t="s">
        <v>2</v>
      </c>
      <c r="R2" s="44" t="s">
        <v>1</v>
      </c>
      <c r="S2" s="45" t="s">
        <v>2</v>
      </c>
      <c r="T2" s="44" t="s">
        <v>1</v>
      </c>
      <c r="U2" s="45" t="s">
        <v>2</v>
      </c>
      <c r="V2" s="46" t="s">
        <v>1</v>
      </c>
      <c r="W2" s="47" t="s">
        <v>2</v>
      </c>
      <c r="X2" s="44" t="s">
        <v>1</v>
      </c>
      <c r="Y2" s="45" t="s">
        <v>2</v>
      </c>
      <c r="Z2" s="84" t="s">
        <v>26</v>
      </c>
      <c r="AA2" s="97" t="s">
        <v>6</v>
      </c>
      <c r="AB2" s="99"/>
      <c r="AC2" s="100" t="s">
        <v>7</v>
      </c>
      <c r="AD2" s="98"/>
      <c r="AE2" s="97" t="s">
        <v>8</v>
      </c>
      <c r="AF2" s="98"/>
      <c r="AG2" s="42" t="s">
        <v>17</v>
      </c>
      <c r="AH2" s="94" t="s">
        <v>18</v>
      </c>
      <c r="AI2" s="95"/>
      <c r="AJ2" s="48"/>
      <c r="AK2" s="71" t="s">
        <v>19</v>
      </c>
    </row>
    <row r="3" spans="1:37" ht="13.8" thickBot="1" x14ac:dyDescent="0.3">
      <c r="A3" s="73" t="s">
        <v>24</v>
      </c>
      <c r="B3" s="74" t="s">
        <v>25</v>
      </c>
      <c r="C3" s="73" t="s">
        <v>22</v>
      </c>
      <c r="D3" s="74" t="s">
        <v>23</v>
      </c>
      <c r="E3" t="s">
        <v>0</v>
      </c>
      <c r="F3" s="2" t="s">
        <v>15</v>
      </c>
      <c r="G3" s="2" t="s">
        <v>16</v>
      </c>
      <c r="H3" s="49" t="s">
        <v>11</v>
      </c>
      <c r="I3" s="50">
        <f>[1]General!$I$3</f>
        <v>44043</v>
      </c>
      <c r="J3" s="51" t="s">
        <v>10</v>
      </c>
      <c r="K3" s="52">
        <f>[1]General!$K$3</f>
        <v>2020</v>
      </c>
      <c r="L3" s="96" t="str">
        <f>[1]General!$L$3:$M$3</f>
        <v>1 Año</v>
      </c>
      <c r="M3" s="96"/>
      <c r="N3" s="96" t="str">
        <f>[1]General!$N$3:$O$3</f>
        <v>3 Años</v>
      </c>
      <c r="O3" s="96"/>
      <c r="P3" s="92" t="str">
        <f>[1]General!$P$3:$Q$3</f>
        <v>5 Años</v>
      </c>
      <c r="Q3" s="93"/>
      <c r="R3" s="92" t="str">
        <f>[1]General!$R$3:$S$3</f>
        <v>10 Años</v>
      </c>
      <c r="S3" s="93"/>
      <c r="T3" s="92" t="str">
        <f>[1]General!$T$3:$U$3</f>
        <v>15 Años</v>
      </c>
      <c r="U3" s="93"/>
      <c r="V3" s="92" t="str">
        <f>[1]General!$V$3:$W$3</f>
        <v>20 Años</v>
      </c>
      <c r="W3" s="93"/>
      <c r="X3" s="92" t="str">
        <f>[1]General!$X$3:$Y$3</f>
        <v>25 Años</v>
      </c>
      <c r="Y3" s="93"/>
      <c r="Z3" s="81" t="str">
        <f>[1]General!$Z$3</f>
        <v>20/07</v>
      </c>
      <c r="AA3" s="51" t="s">
        <v>3</v>
      </c>
      <c r="AB3" s="53">
        <f>[1]General!$AB$3</f>
        <v>2020</v>
      </c>
      <c r="AC3" s="54" t="s">
        <v>3</v>
      </c>
      <c r="AD3" s="52">
        <f>[1]General!$AD$3</f>
        <v>2020</v>
      </c>
      <c r="AE3" s="82" t="s">
        <v>3</v>
      </c>
      <c r="AF3" s="52">
        <f>[1]General!$AF$3</f>
        <v>2020</v>
      </c>
      <c r="AG3" s="81" t="str">
        <f>[1]General!$AG$3</f>
        <v>20/07</v>
      </c>
      <c r="AH3" s="55" t="s">
        <v>4</v>
      </c>
      <c r="AI3" s="52">
        <f>[1]General!$AI$3</f>
        <v>2020</v>
      </c>
      <c r="AJ3" s="56" t="s">
        <v>5</v>
      </c>
      <c r="AK3" s="72" t="s">
        <v>21</v>
      </c>
    </row>
    <row r="4" spans="1:37" x14ac:dyDescent="0.25">
      <c r="A4" s="75">
        <v>11010091</v>
      </c>
      <c r="B4" s="76">
        <v>1</v>
      </c>
      <c r="C4" s="75">
        <v>8050260</v>
      </c>
      <c r="D4" s="76">
        <v>7010098</v>
      </c>
      <c r="E4" s="89">
        <v>1</v>
      </c>
      <c r="F4" s="2" t="s">
        <v>27</v>
      </c>
      <c r="G4" s="2">
        <v>2</v>
      </c>
      <c r="H4" s="57" t="s">
        <v>28</v>
      </c>
      <c r="I4" s="58">
        <v>81.753100000000003</v>
      </c>
      <c r="J4" s="59">
        <v>0.27</v>
      </c>
      <c r="K4" s="60">
        <v>0.41</v>
      </c>
      <c r="L4" s="59">
        <v>0.41</v>
      </c>
      <c r="M4" s="61">
        <v>1</v>
      </c>
      <c r="N4" s="59">
        <v>0.2</v>
      </c>
      <c r="O4" s="61">
        <v>1</v>
      </c>
      <c r="P4" s="59">
        <v>-0.81</v>
      </c>
      <c r="Q4" s="61">
        <v>1</v>
      </c>
      <c r="R4" s="59">
        <v>-6.62</v>
      </c>
      <c r="S4" s="61">
        <v>1</v>
      </c>
      <c r="T4" s="59">
        <v>-3.75</v>
      </c>
      <c r="U4" s="61">
        <v>1</v>
      </c>
      <c r="V4" s="59">
        <v>-0.74</v>
      </c>
      <c r="W4" s="61">
        <v>1</v>
      </c>
      <c r="X4" s="59">
        <v>1.07</v>
      </c>
      <c r="Y4" s="61">
        <v>1</v>
      </c>
      <c r="Z4" s="62">
        <v>478</v>
      </c>
      <c r="AA4" s="63"/>
      <c r="AB4" s="64"/>
      <c r="AC4" s="65"/>
      <c r="AD4" s="66"/>
      <c r="AE4" s="67"/>
      <c r="AF4" s="68"/>
      <c r="AG4" s="63">
        <v>254061</v>
      </c>
      <c r="AH4" s="69">
        <v>0.27</v>
      </c>
      <c r="AI4" s="60">
        <v>0.41</v>
      </c>
      <c r="AJ4" s="70" t="s">
        <v>29</v>
      </c>
      <c r="AK4" s="6" t="s">
        <v>30</v>
      </c>
    </row>
    <row r="5" spans="1:37" ht="13.8" thickBot="1" x14ac:dyDescent="0.3">
      <c r="A5" s="75">
        <v>11010091</v>
      </c>
      <c r="B5" s="76">
        <v>1</v>
      </c>
      <c r="C5" s="75">
        <v>8040070</v>
      </c>
      <c r="D5" s="76">
        <v>7010128</v>
      </c>
      <c r="E5" s="89">
        <v>2</v>
      </c>
      <c r="F5" s="2" t="s">
        <v>31</v>
      </c>
      <c r="G5" s="2">
        <v>9</v>
      </c>
      <c r="H5" s="7" t="s">
        <v>32</v>
      </c>
      <c r="I5" s="8">
        <v>49.977200000000003</v>
      </c>
      <c r="J5" s="9">
        <v>-0.01</v>
      </c>
      <c r="K5" s="10">
        <v>-7.0000000000000007E-2</v>
      </c>
      <c r="L5" s="9">
        <v>-0.01</v>
      </c>
      <c r="M5" s="11">
        <v>2</v>
      </c>
      <c r="N5" s="9">
        <v>-0.04</v>
      </c>
      <c r="O5" s="11">
        <v>2</v>
      </c>
      <c r="P5" s="9">
        <v>-9.6</v>
      </c>
      <c r="Q5" s="11">
        <v>2</v>
      </c>
      <c r="R5" s="9">
        <v>-7.12</v>
      </c>
      <c r="S5" s="11">
        <v>2</v>
      </c>
      <c r="T5" s="9">
        <v>-4.5599999999999996</v>
      </c>
      <c r="U5" s="11">
        <v>2</v>
      </c>
      <c r="V5" s="9" t="s">
        <v>33</v>
      </c>
      <c r="W5" s="11" t="s">
        <v>34</v>
      </c>
      <c r="X5" s="9" t="s">
        <v>33</v>
      </c>
      <c r="Y5" s="11" t="s">
        <v>34</v>
      </c>
      <c r="Z5" s="12">
        <v>6</v>
      </c>
      <c r="AA5" s="13"/>
      <c r="AB5" s="14"/>
      <c r="AC5" s="15"/>
      <c r="AD5" s="16"/>
      <c r="AE5" s="17"/>
      <c r="AF5" s="18"/>
      <c r="AG5" s="13">
        <v>56321</v>
      </c>
      <c r="AH5" s="19">
        <v>-0.01</v>
      </c>
      <c r="AI5" s="10">
        <v>-7.0000000000000007E-2</v>
      </c>
      <c r="AJ5" s="20" t="s">
        <v>35</v>
      </c>
      <c r="AK5" s="6" t="s">
        <v>35</v>
      </c>
    </row>
    <row r="6" spans="1:37" ht="13.8" thickBot="1" x14ac:dyDescent="0.3">
      <c r="A6" s="75"/>
      <c r="B6" s="76"/>
      <c r="C6" s="75"/>
      <c r="D6" s="76"/>
      <c r="H6" s="1" t="s">
        <v>36</v>
      </c>
      <c r="I6" s="3" t="s">
        <v>37</v>
      </c>
      <c r="J6" s="21">
        <v>0.13</v>
      </c>
      <c r="K6" s="22">
        <v>0.17</v>
      </c>
      <c r="L6" s="21">
        <v>0.2</v>
      </c>
      <c r="M6" s="23">
        <v>2</v>
      </c>
      <c r="N6" s="21">
        <v>0.08</v>
      </c>
      <c r="O6" s="24">
        <v>2</v>
      </c>
      <c r="P6" s="21">
        <v>-5.21</v>
      </c>
      <c r="Q6" s="24">
        <v>2</v>
      </c>
      <c r="R6" s="21">
        <v>-6.87</v>
      </c>
      <c r="S6" s="24">
        <v>2</v>
      </c>
      <c r="T6" s="21">
        <v>-4.16</v>
      </c>
      <c r="U6" s="24">
        <v>2</v>
      </c>
      <c r="V6" s="21">
        <v>-0.74</v>
      </c>
      <c r="W6" s="24">
        <v>1</v>
      </c>
      <c r="X6" s="21">
        <v>1.07</v>
      </c>
      <c r="Y6" s="24">
        <v>1</v>
      </c>
      <c r="Z6" s="25">
        <v>484</v>
      </c>
      <c r="AA6" s="26"/>
      <c r="AB6" s="27"/>
      <c r="AC6" s="28"/>
      <c r="AD6" s="29"/>
      <c r="AE6" s="30"/>
      <c r="AF6" s="23"/>
      <c r="AG6" s="77">
        <v>310382</v>
      </c>
      <c r="AH6" s="78">
        <v>0.22</v>
      </c>
      <c r="AI6" s="79">
        <v>0.32</v>
      </c>
      <c r="AJ6" s="31"/>
    </row>
    <row r="7" spans="1:37" ht="13.8" thickBot="1" x14ac:dyDescent="0.3">
      <c r="A7" s="75"/>
      <c r="B7" s="76"/>
      <c r="C7" s="75"/>
      <c r="D7" s="76"/>
      <c r="H7" s="1" t="s">
        <v>38</v>
      </c>
      <c r="I7" s="3"/>
      <c r="J7" s="32">
        <v>0.22</v>
      </c>
      <c r="K7" s="33">
        <v>0.28999999999999998</v>
      </c>
      <c r="L7" s="32">
        <v>0.3</v>
      </c>
      <c r="M7" s="34" t="s">
        <v>34</v>
      </c>
      <c r="N7" s="32">
        <v>0.31</v>
      </c>
      <c r="O7" s="35" t="s">
        <v>34</v>
      </c>
      <c r="P7" s="32">
        <v>-1.86</v>
      </c>
      <c r="Q7" s="35" t="s">
        <v>34</v>
      </c>
      <c r="R7" s="32">
        <v>-2.4700000000000002</v>
      </c>
      <c r="S7" s="35" t="s">
        <v>34</v>
      </c>
      <c r="T7" s="32">
        <v>-1.69</v>
      </c>
      <c r="U7" s="34" t="s">
        <v>34</v>
      </c>
      <c r="V7" s="32">
        <v>0.45</v>
      </c>
      <c r="W7" s="34" t="s">
        <v>34</v>
      </c>
      <c r="X7" s="32">
        <v>1.47</v>
      </c>
      <c r="Y7" s="34"/>
      <c r="Z7" s="36"/>
      <c r="AA7" s="37"/>
      <c r="AB7" s="38"/>
      <c r="AC7" s="39"/>
      <c r="AD7" s="40"/>
      <c r="AE7" s="41"/>
      <c r="AF7" s="34"/>
      <c r="AG7" s="80"/>
      <c r="AH7" s="1"/>
      <c r="AI7" s="1"/>
      <c r="AJ7" s="31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Euros)&amp;R&amp;"Arial,Negrita"&amp;9&amp;UFondos de Inversión Inmobiliaria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2016-12-13T14:57:36Z</cp:lastPrinted>
  <dcterms:created xsi:type="dcterms:W3CDTF">2000-11-24T12:41:46Z</dcterms:created>
  <dcterms:modified xsi:type="dcterms:W3CDTF">2020-09-03T12:21:28Z</dcterms:modified>
</cp:coreProperties>
</file>